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S:\Applications\"/>
    </mc:Choice>
  </mc:AlternateContent>
  <xr:revisionPtr revIDLastSave="0" documentId="13_ncr:1_{81364C21-BC36-4C56-BC53-540544E9E398}" xr6:coauthVersionLast="36" xr6:coauthVersionMax="36" xr10:uidLastSave="{00000000-0000-0000-0000-000000000000}"/>
  <bookViews>
    <workbookView xWindow="0" yWindow="0" windowWidth="19440" windowHeight="10656" xr2:uid="{00000000-000D-0000-FFFF-FFFF00000000}"/>
  </bookViews>
  <sheets>
    <sheet name="GPA Calculator" sheetId="1" r:id="rId1"/>
  </sheets>
  <definedNames>
    <definedName name="_xlnm.Print_Area" localSheetId="0">'GPA Calculator'!$A$1:$I$23</definedName>
  </definedNames>
  <calcPr calcId="191029" concurrentCalc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7" i="1" l="1"/>
  <c r="F7" i="1"/>
  <c r="D8" i="1"/>
  <c r="F8" i="1"/>
  <c r="D9" i="1"/>
  <c r="F9" i="1"/>
  <c r="D10" i="1"/>
  <c r="F10" i="1"/>
  <c r="D11" i="1"/>
  <c r="F11" i="1"/>
  <c r="D12" i="1"/>
  <c r="F12" i="1"/>
  <c r="F13" i="1"/>
  <c r="H7" i="1"/>
  <c r="H8" i="1"/>
  <c r="H9" i="1"/>
  <c r="H10" i="1"/>
  <c r="H11" i="1"/>
  <c r="H12" i="1"/>
  <c r="H13" i="1"/>
  <c r="H17" i="1"/>
  <c r="H22" i="1"/>
  <c r="H14" i="1"/>
</calcChain>
</file>

<file path=xl/sharedStrings.xml><?xml version="1.0" encoding="utf-8"?>
<sst xmlns="http://schemas.openxmlformats.org/spreadsheetml/2006/main" count="25" uniqueCount="25">
  <si>
    <t>BIO 205</t>
  </si>
  <si>
    <t>ENG 101</t>
  </si>
  <si>
    <t>PSY 101</t>
  </si>
  <si>
    <t>Credits</t>
  </si>
  <si>
    <t>Grade</t>
  </si>
  <si>
    <t>Q.Pts</t>
  </si>
  <si>
    <t xml:space="preserve">Total: </t>
  </si>
  <si>
    <t>Pre-Req GPA:</t>
  </si>
  <si>
    <t>Grade Points</t>
  </si>
  <si>
    <t>CHM 130</t>
  </si>
  <si>
    <t>Max Points for Prerequisite Courses</t>
  </si>
  <si>
    <t>Student ID#</t>
  </si>
  <si>
    <t>Total Points Awarded:</t>
  </si>
  <si>
    <r>
      <t xml:space="preserve">Dental Hygiene Observation </t>
    </r>
    <r>
      <rPr>
        <b/>
        <sz val="9"/>
        <color theme="1"/>
        <rFont val="Century Gothic"/>
        <family val="2"/>
      </rPr>
      <t>(If yes proceed with worksheet)</t>
    </r>
  </si>
  <si>
    <t>V</t>
  </si>
  <si>
    <r>
      <rPr>
        <b/>
        <sz val="11"/>
        <color theme="1"/>
        <rFont val="Century Gothic"/>
        <family val="2"/>
      </rPr>
      <t>Work Experience</t>
    </r>
    <r>
      <rPr>
        <sz val="11"/>
        <color theme="1"/>
        <rFont val="Century Gothic"/>
        <family val="2"/>
      </rPr>
      <t xml:space="preserve"> (1 point for every 500 hours up to 5 points)</t>
    </r>
  </si>
  <si>
    <t>Dental Hygiene Application Worksheet</t>
  </si>
  <si>
    <r>
      <rPr>
        <b/>
        <sz val="11"/>
        <color theme="1"/>
        <rFont val="Century Gothic"/>
        <family val="2"/>
      </rPr>
      <t>Dental Assisting Education - 5 points max:</t>
    </r>
    <r>
      <rPr>
        <sz val="11"/>
        <color theme="1"/>
        <rFont val="Century Gothic"/>
        <family val="2"/>
      </rPr>
      <t xml:space="preserve">                                                      MCC Program or ADA Accredited Program = 5 points</t>
    </r>
  </si>
  <si>
    <r>
      <rPr>
        <b/>
        <sz val="11"/>
        <color theme="1"/>
        <rFont val="Century Gothic"/>
        <family val="2"/>
      </rPr>
      <t xml:space="preserve">Residency - 3 points max:      </t>
    </r>
    <r>
      <rPr>
        <sz val="11"/>
        <color theme="1"/>
        <rFont val="Century Gothic"/>
        <family val="2"/>
      </rPr>
      <t xml:space="preserve">                                                Arizona = 1 point                                                                   Mohave County = 2 points </t>
    </r>
    <r>
      <rPr>
        <b/>
        <sz val="11"/>
        <color theme="1"/>
        <rFont val="Century Gothic"/>
        <family val="2"/>
      </rPr>
      <t>OR</t>
    </r>
    <r>
      <rPr>
        <sz val="11"/>
        <color theme="1"/>
        <rFont val="Century Gothic"/>
        <family val="2"/>
      </rPr>
      <t xml:space="preserve">                                                                 Arizona Western College = 2 points</t>
    </r>
  </si>
  <si>
    <t>BIO 160</t>
  </si>
  <si>
    <t>ATI TEAS 7 Score Max 100 points</t>
  </si>
  <si>
    <r>
      <t xml:space="preserve">ATI TEAS 7 Score Bonus Max 15 points                                              </t>
    </r>
    <r>
      <rPr>
        <sz val="11"/>
        <color theme="1"/>
        <rFont val="Century Gothic"/>
        <family val="2"/>
      </rPr>
      <t>70-77% = 5 pts; 78-90% = 10 pts; &gt;90% = 15pts</t>
    </r>
  </si>
  <si>
    <t>COM 121</t>
  </si>
  <si>
    <r>
      <rPr>
        <b/>
        <sz val="11"/>
        <color theme="1"/>
        <rFont val="Century Gothic"/>
        <family val="2"/>
      </rPr>
      <t xml:space="preserve">Dental Assisting Certification - 5 points max:                              </t>
    </r>
    <r>
      <rPr>
        <sz val="11"/>
        <color theme="1"/>
        <rFont val="Century Gothic"/>
        <family val="2"/>
      </rPr>
      <t xml:space="preserve">Certified Dental Assistant (CDA) = 5 points </t>
    </r>
    <r>
      <rPr>
        <b/>
        <sz val="11"/>
        <color theme="1"/>
        <rFont val="Century Gothic"/>
        <family val="2"/>
      </rPr>
      <t>OR</t>
    </r>
    <r>
      <rPr>
        <sz val="11"/>
        <color theme="1"/>
        <rFont val="Century Gothic"/>
        <family val="2"/>
      </rPr>
      <t xml:space="preserve">                                    DANB RHS Certificate = 5 points                                                          </t>
    </r>
  </si>
  <si>
    <t>(Maximum possible points 217)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</si>
</sst>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entury Gothic"/>
      <family val="2"/>
    </font>
    <font>
      <b/>
      <sz val="11"/>
      <color theme="1"/>
      <name val="Century Gothic"/>
      <family val="2"/>
    </font>
    <font>
      <b/>
      <sz val="14"/>
      <color theme="1"/>
      <name val="Century Gothic"/>
      <family val="2"/>
    </font>
    <font>
      <b/>
      <sz val="9"/>
      <color theme="1"/>
      <name val="Century Gothic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left"/>
    </xf>
    <xf numFmtId="0" fontId="1" fillId="0" borderId="1" xfId="0" applyFont="1" applyBorder="1" applyAlignment="1" applyProtection="1">
      <alignment horizontal="center"/>
      <protection locked="0"/>
    </xf>
    <xf numFmtId="0" fontId="1" fillId="0" borderId="1" xfId="0" applyFont="1" applyBorder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 applyProtection="1">
      <alignment horizontal="center" vertical="center"/>
      <protection locked="0"/>
    </xf>
    <xf numFmtId="0" fontId="2" fillId="0" borderId="0" xfId="0" applyFont="1" applyBorder="1" applyAlignment="1" applyProtection="1">
      <alignment horizontal="right"/>
    </xf>
    <xf numFmtId="0" fontId="2" fillId="0" borderId="0" xfId="0" applyFont="1" applyAlignment="1" applyProtection="1">
      <alignment horizontal="center"/>
    </xf>
    <xf numFmtId="0" fontId="1" fillId="0" borderId="0" xfId="0" applyFont="1" applyProtection="1"/>
    <xf numFmtId="0" fontId="2" fillId="0" borderId="0" xfId="0" applyFont="1" applyAlignment="1" applyProtection="1">
      <alignment horizontal="left"/>
    </xf>
    <xf numFmtId="0" fontId="1" fillId="0" borderId="0" xfId="0" applyFont="1" applyAlignment="1" applyProtection="1">
      <alignment horizontal="center"/>
    </xf>
    <xf numFmtId="0" fontId="1" fillId="0" borderId="0" xfId="0" applyFont="1" applyAlignment="1" applyProtection="1">
      <alignment horizontal="left"/>
    </xf>
    <xf numFmtId="0" fontId="2" fillId="0" borderId="2" xfId="0" applyFont="1" applyBorder="1" applyAlignment="1" applyProtection="1">
      <alignment horizontal="center"/>
    </xf>
    <xf numFmtId="0" fontId="2" fillId="0" borderId="1" xfId="0" applyFont="1" applyBorder="1" applyAlignment="1" applyProtection="1">
      <alignment horizontal="center"/>
    </xf>
    <xf numFmtId="0" fontId="2" fillId="0" borderId="1" xfId="0" applyFont="1" applyBorder="1" applyAlignment="1" applyProtection="1">
      <alignment horizontal="right"/>
    </xf>
    <xf numFmtId="0" fontId="1" fillId="0" borderId="1" xfId="0" applyFont="1" applyBorder="1" applyAlignment="1" applyProtection="1">
      <alignment horizontal="center"/>
    </xf>
    <xf numFmtId="1" fontId="1" fillId="0" borderId="3" xfId="0" applyNumberFormat="1" applyFont="1" applyBorder="1" applyAlignment="1" applyProtection="1">
      <alignment horizontal="center"/>
    </xf>
    <xf numFmtId="2" fontId="1" fillId="2" borderId="2" xfId="0" applyNumberFormat="1" applyFont="1" applyFill="1" applyBorder="1" applyAlignment="1" applyProtection="1">
      <alignment horizontal="center"/>
    </xf>
    <xf numFmtId="0" fontId="1" fillId="4" borderId="0" xfId="0" applyFont="1" applyFill="1" applyProtection="1"/>
    <xf numFmtId="0" fontId="1" fillId="3" borderId="1" xfId="0" applyFont="1" applyFill="1" applyBorder="1" applyAlignment="1" applyProtection="1">
      <alignment horizontal="center"/>
    </xf>
    <xf numFmtId="0" fontId="1" fillId="0" borderId="0" xfId="0" applyFont="1" applyBorder="1" applyAlignment="1" applyProtection="1"/>
    <xf numFmtId="0" fontId="1" fillId="0" borderId="0" xfId="0" applyFont="1" applyAlignment="1" applyProtection="1">
      <alignment horizontal="right"/>
    </xf>
    <xf numFmtId="0" fontId="1" fillId="0" borderId="1" xfId="0" applyFont="1" applyBorder="1" applyAlignment="1" applyProtection="1">
      <alignment horizontal="center" vertical="center"/>
    </xf>
    <xf numFmtId="164" fontId="2" fillId="0" borderId="1" xfId="0" applyNumberFormat="1" applyFont="1" applyBorder="1" applyAlignment="1" applyProtection="1">
      <alignment horizontal="center"/>
    </xf>
    <xf numFmtId="0" fontId="1" fillId="0" borderId="0" xfId="0" applyFont="1" applyAlignment="1" applyProtection="1">
      <alignment horizontal="center"/>
      <protection locked="0"/>
    </xf>
    <xf numFmtId="0" fontId="1" fillId="0" borderId="1" xfId="0" applyFont="1" applyBorder="1" applyAlignment="1" applyProtection="1">
      <alignment horizontal="left"/>
    </xf>
    <xf numFmtId="0" fontId="1" fillId="0" borderId="1" xfId="0" applyFont="1" applyBorder="1" applyAlignment="1" applyProtection="1">
      <alignment horizontal="left" wrapText="1"/>
    </xf>
    <xf numFmtId="0" fontId="2" fillId="0" borderId="5" xfId="0" applyFont="1" applyBorder="1" applyAlignment="1" applyProtection="1">
      <alignment horizontal="left" wrapText="1"/>
    </xf>
    <xf numFmtId="0" fontId="1" fillId="0" borderId="5" xfId="0" applyFont="1" applyBorder="1" applyAlignment="1" applyProtection="1">
      <alignment horizontal="left"/>
    </xf>
    <xf numFmtId="0" fontId="1" fillId="0" borderId="3" xfId="0" applyFont="1" applyBorder="1" applyAlignment="1" applyProtection="1">
      <alignment horizontal="center"/>
    </xf>
    <xf numFmtId="0" fontId="2" fillId="0" borderId="2" xfId="0" applyFont="1" applyBorder="1" applyAlignment="1" applyProtection="1">
      <alignment horizontal="right"/>
    </xf>
    <xf numFmtId="1" fontId="2" fillId="0" borderId="1" xfId="0" applyNumberFormat="1" applyFont="1" applyBorder="1" applyAlignment="1" applyProtection="1">
      <alignment horizontal="center"/>
    </xf>
    <xf numFmtId="49" fontId="1" fillId="0" borderId="7" xfId="0" applyNumberFormat="1" applyFont="1" applyBorder="1" applyAlignment="1" applyProtection="1">
      <alignment horizontal="left"/>
      <protection locked="0"/>
    </xf>
    <xf numFmtId="0" fontId="2" fillId="0" borderId="4" xfId="0" applyFont="1" applyBorder="1" applyAlignment="1" applyProtection="1">
      <alignment horizontal="left"/>
    </xf>
    <xf numFmtId="0" fontId="1" fillId="0" borderId="6" xfId="0" applyFont="1" applyBorder="1" applyAlignment="1" applyProtection="1">
      <alignment horizontal="left"/>
    </xf>
    <xf numFmtId="0" fontId="1" fillId="0" borderId="5" xfId="0" applyFont="1" applyBorder="1" applyAlignment="1" applyProtection="1">
      <alignment horizontal="left"/>
    </xf>
    <xf numFmtId="0" fontId="3" fillId="0" borderId="0" xfId="0" applyFont="1" applyAlignment="1" applyProtection="1">
      <alignment horizontal="center"/>
    </xf>
    <xf numFmtId="0" fontId="2" fillId="0" borderId="4" xfId="0" applyFont="1" applyBorder="1" applyAlignment="1" applyProtection="1">
      <alignment horizontal="center"/>
    </xf>
    <xf numFmtId="0" fontId="2" fillId="0" borderId="5" xfId="0" applyFont="1" applyBorder="1" applyAlignment="1" applyProtection="1">
      <alignment horizontal="center"/>
    </xf>
    <xf numFmtId="0" fontId="2" fillId="0" borderId="1" xfId="0" applyFont="1" applyBorder="1" applyAlignment="1" applyProtection="1">
      <alignment horizontal="right"/>
    </xf>
    <xf numFmtId="0" fontId="1" fillId="0" borderId="1" xfId="0" applyFont="1" applyBorder="1" applyAlignment="1" applyProtection="1">
      <alignment horizontal="left"/>
    </xf>
    <xf numFmtId="0" fontId="1" fillId="0" borderId="1" xfId="0" applyFont="1" applyBorder="1" applyAlignment="1" applyProtection="1">
      <alignment horizontal="left" wrapText="1"/>
    </xf>
    <xf numFmtId="0" fontId="2" fillId="0" borderId="4" xfId="0" applyFont="1" applyBorder="1" applyAlignment="1" applyProtection="1">
      <alignment horizontal="left" wrapText="1"/>
    </xf>
    <xf numFmtId="0" fontId="2" fillId="0" borderId="6" xfId="0" applyFont="1" applyBorder="1" applyAlignment="1" applyProtection="1">
      <alignment horizontal="left" wrapText="1"/>
    </xf>
    <xf numFmtId="0" fontId="2" fillId="0" borderId="5" xfId="0" applyFont="1" applyBorder="1" applyAlignment="1" applyProtection="1">
      <alignment horizontal="left" wrapText="1"/>
    </xf>
  </cellXfs>
  <cellStyles count="1">
    <cellStyle name="Normal" xfId="0" builtinId="0"/>
  </cellStyles>
  <dxfs count="1">
    <dxf>
      <fill>
        <patternFill>
          <bgColor theme="0" tint="-0.1499679555650502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checked="Checked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checked="Checked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checked="Checked" lockText="1" noThreeD="1"/>
</file>

<file path=xl/ctrlProps/ctrlProp9.xml><?xml version="1.0" encoding="utf-8"?>
<formControlPr xmlns="http://schemas.microsoft.com/office/spreadsheetml/2009/9/main" objectType="CheckBox" checked="Checked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checked="Checked" lockText="1" noThreeD="1"/>
</file>

<file path=xl/ctrlProps/ctrlProp19.xml><?xml version="1.0" encoding="utf-8"?>
<formControlPr xmlns="http://schemas.microsoft.com/office/spreadsheetml/2009/9/main" objectType="CheckBox" checked="Checked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76200</xdr:colOff>
          <xdr:row>5</xdr:row>
          <xdr:rowOff>198120</xdr:rowOff>
        </xdr:from>
        <xdr:to>
          <xdr:col>9</xdr:col>
          <xdr:colOff>20955</xdr:colOff>
          <xdr:row>7</xdr:row>
          <xdr:rowOff>20955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76200</xdr:colOff>
          <xdr:row>6</xdr:row>
          <xdr:rowOff>190500</xdr:rowOff>
        </xdr:from>
        <xdr:to>
          <xdr:col>9</xdr:col>
          <xdr:colOff>495300</xdr:colOff>
          <xdr:row>8</xdr:row>
          <xdr:rowOff>19050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76200</xdr:colOff>
          <xdr:row>7</xdr:row>
          <xdr:rowOff>0</xdr:rowOff>
        </xdr:from>
        <xdr:to>
          <xdr:col>9</xdr:col>
          <xdr:colOff>495300</xdr:colOff>
          <xdr:row>8</xdr:row>
          <xdr:rowOff>15240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76200</xdr:colOff>
          <xdr:row>7</xdr:row>
          <xdr:rowOff>190500</xdr:rowOff>
        </xdr:from>
        <xdr:to>
          <xdr:col>9</xdr:col>
          <xdr:colOff>495300</xdr:colOff>
          <xdr:row>9</xdr:row>
          <xdr:rowOff>19050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76200</xdr:colOff>
          <xdr:row>11</xdr:row>
          <xdr:rowOff>0</xdr:rowOff>
        </xdr:from>
        <xdr:to>
          <xdr:col>9</xdr:col>
          <xdr:colOff>548640</xdr:colOff>
          <xdr:row>12</xdr:row>
          <xdr:rowOff>15240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0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76200</xdr:colOff>
          <xdr:row>9</xdr:row>
          <xdr:rowOff>0</xdr:rowOff>
        </xdr:from>
        <xdr:to>
          <xdr:col>9</xdr:col>
          <xdr:colOff>548640</xdr:colOff>
          <xdr:row>10</xdr:row>
          <xdr:rowOff>20955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00000000-0008-0000-0000-00001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76200</xdr:colOff>
          <xdr:row>9</xdr:row>
          <xdr:rowOff>190500</xdr:rowOff>
        </xdr:from>
        <xdr:to>
          <xdr:col>9</xdr:col>
          <xdr:colOff>548640</xdr:colOff>
          <xdr:row>11</xdr:row>
          <xdr:rowOff>19050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00000000-0008-0000-00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76200</xdr:colOff>
          <xdr:row>10</xdr:row>
          <xdr:rowOff>0</xdr:rowOff>
        </xdr:from>
        <xdr:to>
          <xdr:col>9</xdr:col>
          <xdr:colOff>548640</xdr:colOff>
          <xdr:row>11</xdr:row>
          <xdr:rowOff>0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00000000-0008-0000-00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76200</xdr:colOff>
          <xdr:row>10</xdr:row>
          <xdr:rowOff>190500</xdr:rowOff>
        </xdr:from>
        <xdr:to>
          <xdr:col>9</xdr:col>
          <xdr:colOff>548640</xdr:colOff>
          <xdr:row>12</xdr:row>
          <xdr:rowOff>19050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00000000-0008-0000-0000-00001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76200</xdr:colOff>
          <xdr:row>14</xdr:row>
          <xdr:rowOff>198120</xdr:rowOff>
        </xdr:from>
        <xdr:to>
          <xdr:col>9</xdr:col>
          <xdr:colOff>548640</xdr:colOff>
          <xdr:row>16</xdr:row>
          <xdr:rowOff>15240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00000000-0008-0000-0000-00001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76200</xdr:colOff>
          <xdr:row>15</xdr:row>
          <xdr:rowOff>0</xdr:rowOff>
        </xdr:from>
        <xdr:to>
          <xdr:col>9</xdr:col>
          <xdr:colOff>548640</xdr:colOff>
          <xdr:row>16</xdr:row>
          <xdr:rowOff>20955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  <a:ext uri="{FF2B5EF4-FFF2-40B4-BE49-F238E27FC236}">
                  <a16:creationId xmlns:a16="http://schemas.microsoft.com/office/drawing/2014/main" id="{00000000-0008-0000-0000-00001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76200</xdr:colOff>
          <xdr:row>15</xdr:row>
          <xdr:rowOff>0</xdr:rowOff>
        </xdr:from>
        <xdr:to>
          <xdr:col>9</xdr:col>
          <xdr:colOff>548640</xdr:colOff>
          <xdr:row>16</xdr:row>
          <xdr:rowOff>20955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  <a:ext uri="{FF2B5EF4-FFF2-40B4-BE49-F238E27FC236}">
                  <a16:creationId xmlns:a16="http://schemas.microsoft.com/office/drawing/2014/main" id="{00000000-0008-0000-0000-00001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76200</xdr:colOff>
          <xdr:row>17</xdr:row>
          <xdr:rowOff>0</xdr:rowOff>
        </xdr:from>
        <xdr:to>
          <xdr:col>9</xdr:col>
          <xdr:colOff>548640</xdr:colOff>
          <xdr:row>18</xdr:row>
          <xdr:rowOff>0</xdr:rowOff>
        </xdr:to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  <a:ext uri="{FF2B5EF4-FFF2-40B4-BE49-F238E27FC236}">
                  <a16:creationId xmlns:a16="http://schemas.microsoft.com/office/drawing/2014/main" id="{00000000-0008-0000-0000-00001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83820</xdr:colOff>
          <xdr:row>18</xdr:row>
          <xdr:rowOff>106680</xdr:rowOff>
        </xdr:from>
        <xdr:to>
          <xdr:col>9</xdr:col>
          <xdr:colOff>554355</xdr:colOff>
          <xdr:row>18</xdr:row>
          <xdr:rowOff>342900</xdr:rowOff>
        </xdr:to>
        <xdr:sp macro="" textlink="">
          <xdr:nvSpPr>
            <xdr:cNvPr id="1048" name="Check Box 24" hidden="1">
              <a:extLst>
                <a:ext uri="{63B3BB69-23CF-44E3-9099-C40C66FF867C}">
                  <a14:compatExt spid="_x0000_s1048"/>
                </a:ext>
                <a:ext uri="{FF2B5EF4-FFF2-40B4-BE49-F238E27FC236}">
                  <a16:creationId xmlns:a16="http://schemas.microsoft.com/office/drawing/2014/main" id="{00000000-0008-0000-0000-00001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83820</xdr:colOff>
          <xdr:row>19</xdr:row>
          <xdr:rowOff>182880</xdr:rowOff>
        </xdr:from>
        <xdr:to>
          <xdr:col>9</xdr:col>
          <xdr:colOff>554355</xdr:colOff>
          <xdr:row>19</xdr:row>
          <xdr:rowOff>419100</xdr:rowOff>
        </xdr:to>
        <xdr:sp macro="" textlink="">
          <xdr:nvSpPr>
            <xdr:cNvPr id="1049" name="Check Box 25" hidden="1">
              <a:extLst>
                <a:ext uri="{63B3BB69-23CF-44E3-9099-C40C66FF867C}">
                  <a14:compatExt spid="_x0000_s1049"/>
                </a:ext>
                <a:ext uri="{FF2B5EF4-FFF2-40B4-BE49-F238E27FC236}">
                  <a16:creationId xmlns:a16="http://schemas.microsoft.com/office/drawing/2014/main" id="{00000000-0008-0000-0000-00001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76200</xdr:colOff>
          <xdr:row>20</xdr:row>
          <xdr:rowOff>327660</xdr:rowOff>
        </xdr:from>
        <xdr:to>
          <xdr:col>9</xdr:col>
          <xdr:colOff>548640</xdr:colOff>
          <xdr:row>20</xdr:row>
          <xdr:rowOff>554355</xdr:rowOff>
        </xdr:to>
        <xdr:sp macro="" textlink="">
          <xdr:nvSpPr>
            <xdr:cNvPr id="1050" name="Check Box 26" hidden="1">
              <a:extLst>
                <a:ext uri="{63B3BB69-23CF-44E3-9099-C40C66FF867C}">
                  <a14:compatExt spid="_x0000_s1050"/>
                </a:ext>
                <a:ext uri="{FF2B5EF4-FFF2-40B4-BE49-F238E27FC236}">
                  <a16:creationId xmlns:a16="http://schemas.microsoft.com/office/drawing/2014/main" id="{00000000-0008-0000-0000-00001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76200</xdr:colOff>
          <xdr:row>16</xdr:row>
          <xdr:rowOff>83820</xdr:rowOff>
        </xdr:from>
        <xdr:to>
          <xdr:col>9</xdr:col>
          <xdr:colOff>167640</xdr:colOff>
          <xdr:row>16</xdr:row>
          <xdr:rowOff>320040</xdr:rowOff>
        </xdr:to>
        <xdr:sp macro="" textlink="">
          <xdr:nvSpPr>
            <xdr:cNvPr id="1051" name="Check Box 27" hidden="1">
              <a:extLst>
                <a:ext uri="{63B3BB69-23CF-44E3-9099-C40C66FF867C}">
                  <a14:compatExt spid="_x0000_s1051"/>
                </a:ext>
                <a:ext uri="{FF2B5EF4-FFF2-40B4-BE49-F238E27FC236}">
                  <a16:creationId xmlns:a16="http://schemas.microsoft.com/office/drawing/2014/main" id="{00000000-0008-0000-0000-00001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83820</xdr:colOff>
          <xdr:row>6</xdr:row>
          <xdr:rowOff>0</xdr:rowOff>
        </xdr:from>
        <xdr:to>
          <xdr:col>9</xdr:col>
          <xdr:colOff>38100</xdr:colOff>
          <xdr:row>7</xdr:row>
          <xdr:rowOff>57150</xdr:rowOff>
        </xdr:to>
        <xdr:sp macro="" textlink="">
          <xdr:nvSpPr>
            <xdr:cNvPr id="1052" name="Check Box 28" hidden="1">
              <a:extLst>
                <a:ext uri="{63B3BB69-23CF-44E3-9099-C40C66FF867C}">
                  <a14:compatExt spid="_x0000_s1052"/>
                </a:ext>
                <a:ext uri="{FF2B5EF4-FFF2-40B4-BE49-F238E27FC236}">
                  <a16:creationId xmlns:a16="http://schemas.microsoft.com/office/drawing/2014/main" id="{00000000-0008-0000-0000-00001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76200</xdr:colOff>
          <xdr:row>7</xdr:row>
          <xdr:rowOff>0</xdr:rowOff>
        </xdr:from>
        <xdr:to>
          <xdr:col>9</xdr:col>
          <xdr:colOff>495300</xdr:colOff>
          <xdr:row>8</xdr:row>
          <xdr:rowOff>19050</xdr:rowOff>
        </xdr:to>
        <xdr:sp macro="" textlink="">
          <xdr:nvSpPr>
            <xdr:cNvPr id="1054" name="Check Box 30" hidden="1">
              <a:extLst>
                <a:ext uri="{63B3BB69-23CF-44E3-9099-C40C66FF867C}">
                  <a14:compatExt spid="_x0000_s1054"/>
                </a:ext>
                <a:ext uri="{FF2B5EF4-FFF2-40B4-BE49-F238E27FC236}">
                  <a16:creationId xmlns:a16="http://schemas.microsoft.com/office/drawing/2014/main" id="{00000000-0008-0000-0000-00001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8"/>
  <sheetViews>
    <sheetView showGridLines="0" tabSelected="1" showRuler="0" zoomScaleNormal="100" zoomScalePageLayoutView="97" workbookViewId="0">
      <selection activeCell="C13" sqref="C13"/>
    </sheetView>
  </sheetViews>
  <sheetFormatPr defaultColWidth="9.109375" defaultRowHeight="13.8" x14ac:dyDescent="0.25"/>
  <cols>
    <col min="1" max="1" width="22.88671875" style="1" customWidth="1"/>
    <col min="2" max="2" width="15.109375" style="1" customWidth="1"/>
    <col min="3" max="3" width="10.6640625" style="1" customWidth="1"/>
    <col min="4" max="4" width="14" style="1" hidden="1" customWidth="1"/>
    <col min="5" max="5" width="7.6640625" style="1" hidden="1" customWidth="1"/>
    <col min="6" max="6" width="14.6640625" style="1" customWidth="1"/>
    <col min="7" max="7" width="4.33203125" style="1" hidden="1" customWidth="1"/>
    <col min="8" max="8" width="10.33203125" style="1" customWidth="1"/>
    <col min="9" max="9" width="4.88671875" style="3" customWidth="1"/>
    <col min="10" max="10" width="9.109375" style="3" customWidth="1"/>
    <col min="11" max="16384" width="9.109375" style="3"/>
  </cols>
  <sheetData>
    <row r="1" spans="1:9" ht="17.399999999999999" x14ac:dyDescent="0.3">
      <c r="A1" s="39" t="s">
        <v>16</v>
      </c>
      <c r="B1" s="39"/>
      <c r="C1" s="39"/>
      <c r="D1" s="39"/>
      <c r="E1" s="39"/>
      <c r="F1" s="39"/>
      <c r="G1" s="39"/>
      <c r="H1" s="39"/>
      <c r="I1" s="39"/>
    </row>
    <row r="2" spans="1:9" ht="8.25" customHeight="1" x14ac:dyDescent="0.25">
      <c r="A2" s="10"/>
      <c r="B2" s="10"/>
      <c r="C2" s="10"/>
      <c r="D2" s="10"/>
      <c r="E2" s="10"/>
      <c r="F2" s="10"/>
      <c r="G2" s="10"/>
      <c r="H2" s="10"/>
      <c r="I2" s="11"/>
    </row>
    <row r="3" spans="1:9" x14ac:dyDescent="0.25">
      <c r="A3" s="9" t="s">
        <v>11</v>
      </c>
      <c r="B3" s="35"/>
      <c r="C3" s="10"/>
      <c r="D3" s="10"/>
      <c r="E3" s="10"/>
      <c r="F3" s="10"/>
      <c r="G3" s="10"/>
      <c r="H3" s="10"/>
      <c r="I3" s="11"/>
    </row>
    <row r="4" spans="1:9" x14ac:dyDescent="0.25">
      <c r="A4" s="12" t="s">
        <v>13</v>
      </c>
      <c r="B4" s="10"/>
      <c r="C4" s="10"/>
      <c r="D4" s="10"/>
      <c r="E4" s="10"/>
      <c r="F4" s="10"/>
      <c r="G4" s="10"/>
      <c r="H4" s="27"/>
      <c r="I4" s="11"/>
    </row>
    <row r="5" spans="1:9" x14ac:dyDescent="0.25">
      <c r="A5" s="14"/>
      <c r="B5" s="10"/>
      <c r="C5" s="10"/>
      <c r="D5" s="10"/>
      <c r="E5" s="10"/>
      <c r="F5" s="10"/>
      <c r="G5" s="10"/>
      <c r="H5" s="10"/>
      <c r="I5" s="11"/>
    </row>
    <row r="6" spans="1:9" x14ac:dyDescent="0.25">
      <c r="A6" s="13"/>
      <c r="B6" s="13"/>
      <c r="C6" s="15" t="s">
        <v>4</v>
      </c>
      <c r="D6" s="15" t="s">
        <v>8</v>
      </c>
      <c r="E6" s="15"/>
      <c r="F6" s="15" t="s">
        <v>3</v>
      </c>
      <c r="G6" s="15"/>
      <c r="H6" s="15" t="s">
        <v>5</v>
      </c>
      <c r="I6" s="16" t="s">
        <v>14</v>
      </c>
    </row>
    <row r="7" spans="1:9" x14ac:dyDescent="0.25">
      <c r="A7" s="40" t="s">
        <v>19</v>
      </c>
      <c r="B7" s="41"/>
      <c r="C7" s="5"/>
      <c r="D7" s="2" t="str">
        <f t="shared" ref="D7:D11" si="0">IF(C7="A",4,IF(C7="B",3,IF(C7="C",2,IF(C7="D",1,IF(C7="F",0," ")))))</f>
        <v xml:space="preserve"> </v>
      </c>
      <c r="E7" s="2"/>
      <c r="F7" s="18" t="str">
        <f>IF(D7=" "," ",4)</f>
        <v xml:space="preserve"> </v>
      </c>
      <c r="G7" s="18"/>
      <c r="H7" s="22" t="str">
        <f>IF(D7=" "," ",D7*F7)</f>
        <v xml:space="preserve"> </v>
      </c>
      <c r="I7" s="7"/>
    </row>
    <row r="8" spans="1:9" x14ac:dyDescent="0.25">
      <c r="A8" s="40" t="s">
        <v>0</v>
      </c>
      <c r="B8" s="41"/>
      <c r="C8" s="5"/>
      <c r="D8" s="2" t="str">
        <f t="shared" si="0"/>
        <v xml:space="preserve"> </v>
      </c>
      <c r="E8" s="2"/>
      <c r="F8" s="18" t="str">
        <f>IF(D8=" "," ",4)</f>
        <v xml:space="preserve"> </v>
      </c>
      <c r="G8" s="18"/>
      <c r="H8" s="22" t="str">
        <f t="shared" ref="H8:H11" si="1">IF(D8=" "," ",D8*F8)</f>
        <v xml:space="preserve"> </v>
      </c>
      <c r="I8" s="7"/>
    </row>
    <row r="9" spans="1:9" x14ac:dyDescent="0.25">
      <c r="A9" s="40" t="s">
        <v>9</v>
      </c>
      <c r="B9" s="41"/>
      <c r="C9" s="5"/>
      <c r="D9" s="2" t="str">
        <f>IF(C9="A",4,IF(C9="B",3,IF(C9="C",2,IF(C9="D",1,IF(C9="F",0," ")))))</f>
        <v xml:space="preserve"> </v>
      </c>
      <c r="E9" s="2"/>
      <c r="F9" s="18" t="str">
        <f>IF(D9=" "," ",4)</f>
        <v xml:space="preserve"> </v>
      </c>
      <c r="G9" s="18"/>
      <c r="H9" s="22" t="str">
        <f>IF(D9=" "," ",D9*F9)</f>
        <v xml:space="preserve"> </v>
      </c>
      <c r="I9" s="7"/>
    </row>
    <row r="10" spans="1:9" x14ac:dyDescent="0.25">
      <c r="A10" s="40" t="s">
        <v>1</v>
      </c>
      <c r="B10" s="41"/>
      <c r="C10" s="5"/>
      <c r="D10" s="2" t="str">
        <f t="shared" si="0"/>
        <v xml:space="preserve"> </v>
      </c>
      <c r="E10" s="2"/>
      <c r="F10" s="18" t="str">
        <f>IF(D10=" "," ",3)</f>
        <v xml:space="preserve"> </v>
      </c>
      <c r="G10" s="18"/>
      <c r="H10" s="22" t="str">
        <f t="shared" si="1"/>
        <v xml:space="preserve"> </v>
      </c>
      <c r="I10" s="7"/>
    </row>
    <row r="11" spans="1:9" x14ac:dyDescent="0.25">
      <c r="A11" s="40" t="s">
        <v>2</v>
      </c>
      <c r="B11" s="41"/>
      <c r="C11" s="5"/>
      <c r="D11" s="2" t="str">
        <f t="shared" si="0"/>
        <v xml:space="preserve"> </v>
      </c>
      <c r="E11" s="2"/>
      <c r="F11" s="18" t="str">
        <f>IF(D11=" "," ",3)</f>
        <v xml:space="preserve"> </v>
      </c>
      <c r="G11" s="18"/>
      <c r="H11" s="22" t="str">
        <f t="shared" si="1"/>
        <v xml:space="preserve"> </v>
      </c>
      <c r="I11" s="7"/>
    </row>
    <row r="12" spans="1:9" x14ac:dyDescent="0.25">
      <c r="A12" s="40" t="s">
        <v>22</v>
      </c>
      <c r="B12" s="41"/>
      <c r="C12" s="5"/>
      <c r="D12" s="2" t="str">
        <f>IF(C12="A",4,IF(C12="B",3,IF(C12="C",2,IF(C12="D",1,IF(C12="F",0," ")))))</f>
        <v xml:space="preserve"> </v>
      </c>
      <c r="E12" s="2"/>
      <c r="F12" s="18" t="str">
        <f>IF(D12=" "," ",3)</f>
        <v xml:space="preserve"> </v>
      </c>
      <c r="G12" s="18"/>
      <c r="H12" s="22" t="str">
        <f>IF(D12=" "," ",D12*F12)</f>
        <v xml:space="preserve"> </v>
      </c>
      <c r="I12" s="7"/>
    </row>
    <row r="13" spans="1:9" x14ac:dyDescent="0.25">
      <c r="A13" s="13"/>
      <c r="B13" s="13"/>
      <c r="C13" s="17" t="s">
        <v>6</v>
      </c>
      <c r="D13" s="6"/>
      <c r="E13" s="6"/>
      <c r="F13" s="18">
        <f>SUM(F7:F12)</f>
        <v>0</v>
      </c>
      <c r="G13" s="32"/>
      <c r="H13" s="19">
        <f>SUM(H7:H12)</f>
        <v>0</v>
      </c>
      <c r="I13" s="21"/>
    </row>
    <row r="14" spans="1:9" x14ac:dyDescent="0.25">
      <c r="A14" s="13"/>
      <c r="B14" s="13"/>
      <c r="C14" s="42" t="s">
        <v>7</v>
      </c>
      <c r="D14" s="42"/>
      <c r="E14" s="42"/>
      <c r="F14" s="42"/>
      <c r="G14" s="33"/>
      <c r="H14" s="20" t="str">
        <f>IFERROR(H13/F13,"")</f>
        <v/>
      </c>
      <c r="I14" s="21"/>
    </row>
    <row r="15" spans="1:9" x14ac:dyDescent="0.25">
      <c r="A15" s="36" t="s">
        <v>10</v>
      </c>
      <c r="B15" s="37"/>
      <c r="C15" s="37"/>
      <c r="D15" s="37"/>
      <c r="E15" s="37"/>
      <c r="F15" s="38"/>
      <c r="G15" s="31"/>
      <c r="H15" s="34">
        <v>84</v>
      </c>
      <c r="I15" s="21"/>
    </row>
    <row r="16" spans="1:9" x14ac:dyDescent="0.25">
      <c r="A16" s="36" t="s">
        <v>20</v>
      </c>
      <c r="B16" s="37"/>
      <c r="C16" s="37"/>
      <c r="D16" s="37"/>
      <c r="E16" s="37"/>
      <c r="F16" s="38"/>
      <c r="G16" s="31"/>
      <c r="H16" s="5">
        <v>100</v>
      </c>
      <c r="I16" s="7"/>
    </row>
    <row r="17" spans="1:9" ht="33" customHeight="1" x14ac:dyDescent="0.25">
      <c r="A17" s="45" t="s">
        <v>21</v>
      </c>
      <c r="B17" s="46"/>
      <c r="C17" s="46"/>
      <c r="D17" s="46"/>
      <c r="E17" s="46"/>
      <c r="F17" s="47"/>
      <c r="G17" s="30"/>
      <c r="H17" s="25" t="str">
        <f>IF(H16 &gt;=91, "15", IF(H16&gt;=78, "10", IF(H16&gt;=70, "5","0")))</f>
        <v>15</v>
      </c>
      <c r="I17" s="7"/>
    </row>
    <row r="18" spans="1:9" ht="19.5" customHeight="1" x14ac:dyDescent="0.25">
      <c r="A18" s="43" t="s">
        <v>15</v>
      </c>
      <c r="B18" s="43"/>
      <c r="C18" s="43"/>
      <c r="D18" s="43"/>
      <c r="E18" s="43"/>
      <c r="F18" s="43"/>
      <c r="G18" s="28"/>
      <c r="H18" s="8">
        <v>5</v>
      </c>
      <c r="I18" s="7"/>
    </row>
    <row r="19" spans="1:9" ht="34.5" customHeight="1" x14ac:dyDescent="0.25">
      <c r="A19" s="44" t="s">
        <v>17</v>
      </c>
      <c r="B19" s="44"/>
      <c r="C19" s="44"/>
      <c r="D19" s="44"/>
      <c r="E19" s="44"/>
      <c r="F19" s="44"/>
      <c r="G19" s="29"/>
      <c r="H19" s="8">
        <v>5</v>
      </c>
      <c r="I19" s="7"/>
    </row>
    <row r="20" spans="1:9" ht="55.2" customHeight="1" x14ac:dyDescent="0.25">
      <c r="A20" s="44" t="s">
        <v>23</v>
      </c>
      <c r="B20" s="44"/>
      <c r="C20" s="44"/>
      <c r="D20" s="44"/>
      <c r="E20" s="44"/>
      <c r="F20" s="44"/>
      <c r="G20" s="29"/>
      <c r="H20" s="8">
        <v>5</v>
      </c>
      <c r="I20" s="7"/>
    </row>
    <row r="21" spans="1:9" ht="67.5" customHeight="1" x14ac:dyDescent="0.25">
      <c r="A21" s="44" t="s">
        <v>18</v>
      </c>
      <c r="B21" s="44"/>
      <c r="C21" s="44"/>
      <c r="D21" s="44"/>
      <c r="E21" s="44"/>
      <c r="F21" s="44"/>
      <c r="G21" s="29"/>
      <c r="H21" s="8">
        <v>3</v>
      </c>
      <c r="I21" s="7"/>
    </row>
    <row r="22" spans="1:9" x14ac:dyDescent="0.25">
      <c r="A22" s="13"/>
      <c r="B22" s="13"/>
      <c r="C22" s="23"/>
      <c r="D22" s="23"/>
      <c r="E22" s="23"/>
      <c r="F22" s="9" t="s">
        <v>12</v>
      </c>
      <c r="G22" s="9"/>
      <c r="H22" s="26">
        <f>SUM(H16:H21)+H17+H13</f>
        <v>133</v>
      </c>
      <c r="I22" s="11"/>
    </row>
    <row r="23" spans="1:9" x14ac:dyDescent="0.25">
      <c r="A23" s="13"/>
      <c r="B23" s="14"/>
      <c r="C23" s="13"/>
      <c r="D23" s="13"/>
      <c r="E23" s="13"/>
      <c r="F23" s="13"/>
      <c r="G23" s="13"/>
      <c r="H23" s="24" t="s">
        <v>24</v>
      </c>
      <c r="I23" s="11"/>
    </row>
    <row r="24" spans="1:9" x14ac:dyDescent="0.25">
      <c r="A24" s="4"/>
      <c r="B24" s="4"/>
    </row>
    <row r="25" spans="1:9" x14ac:dyDescent="0.25">
      <c r="A25" s="4"/>
      <c r="B25" s="4"/>
    </row>
    <row r="26" spans="1:9" x14ac:dyDescent="0.25">
      <c r="A26" s="4"/>
      <c r="B26" s="4"/>
    </row>
    <row r="27" spans="1:9" x14ac:dyDescent="0.25">
      <c r="A27" s="4"/>
      <c r="B27" s="4"/>
    </row>
    <row r="28" spans="1:9" x14ac:dyDescent="0.25">
      <c r="A28" s="4"/>
      <c r="B28" s="4"/>
      <c r="H28" s="3">
        <v>1282025</v>
      </c>
    </row>
  </sheetData>
  <mergeCells count="15">
    <mergeCell ref="A18:F18"/>
    <mergeCell ref="A19:F19"/>
    <mergeCell ref="A20:F20"/>
    <mergeCell ref="A21:F21"/>
    <mergeCell ref="A17:F17"/>
    <mergeCell ref="A15:F15"/>
    <mergeCell ref="A16:F16"/>
    <mergeCell ref="A1:I1"/>
    <mergeCell ref="A7:B7"/>
    <mergeCell ref="A8:B8"/>
    <mergeCell ref="A9:B9"/>
    <mergeCell ref="A10:B10"/>
    <mergeCell ref="A11:B11"/>
    <mergeCell ref="A12:B12"/>
    <mergeCell ref="C14:F14"/>
  </mergeCells>
  <conditionalFormatting sqref="C7:F7">
    <cfRule type="expression" dxfId="0" priority="3">
      <formula>#REF!&gt;$C$7</formula>
    </cfRule>
  </conditionalFormatting>
  <dataValidations count="1">
    <dataValidation type="list" allowBlank="1" showInputMessage="1" showErrorMessage="1" sqref="H4" xr:uid="{00000000-0002-0000-0000-000000000000}">
      <formula1>"Yes,No"</formula1>
    </dataValidation>
  </dataValidations>
  <printOptions horizontalCentered="1"/>
  <pageMargins left="0.7" right="0.7" top="0.25" bottom="0.25" header="0.3" footer="0.3"/>
  <pageSetup scale="120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30" r:id="rId4" name="Check Box 6">
              <controlPr defaultSize="0" autoFill="0" autoLine="0" autoPict="0">
                <anchor moveWithCells="1">
                  <from>
                    <xdr:col>8</xdr:col>
                    <xdr:colOff>76200</xdr:colOff>
                    <xdr:row>5</xdr:row>
                    <xdr:rowOff>198120</xdr:rowOff>
                  </from>
                  <to>
                    <xdr:col>9</xdr:col>
                    <xdr:colOff>30480</xdr:colOff>
                    <xdr:row>7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5" name="Check Box 7">
              <controlPr defaultSize="0" autoFill="0" autoLine="0" autoPict="0">
                <anchor moveWithCells="1">
                  <from>
                    <xdr:col>8</xdr:col>
                    <xdr:colOff>76200</xdr:colOff>
                    <xdr:row>6</xdr:row>
                    <xdr:rowOff>190500</xdr:rowOff>
                  </from>
                  <to>
                    <xdr:col>9</xdr:col>
                    <xdr:colOff>495300</xdr:colOff>
                    <xdr:row>8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6" name="Check Box 8">
              <controlPr defaultSize="0" autoFill="0" autoLine="0" autoPict="0">
                <anchor moveWithCells="1">
                  <from>
                    <xdr:col>8</xdr:col>
                    <xdr:colOff>76200</xdr:colOff>
                    <xdr:row>7</xdr:row>
                    <xdr:rowOff>0</xdr:rowOff>
                  </from>
                  <to>
                    <xdr:col>9</xdr:col>
                    <xdr:colOff>495300</xdr:colOff>
                    <xdr:row>8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7" name="Check Box 9">
              <controlPr defaultSize="0" autoFill="0" autoLine="0" autoPict="0">
                <anchor moveWithCells="1">
                  <from>
                    <xdr:col>8</xdr:col>
                    <xdr:colOff>76200</xdr:colOff>
                    <xdr:row>7</xdr:row>
                    <xdr:rowOff>190500</xdr:rowOff>
                  </from>
                  <to>
                    <xdr:col>9</xdr:col>
                    <xdr:colOff>495300</xdr:colOff>
                    <xdr:row>9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8" name="Check Box 15">
              <controlPr defaultSize="0" autoFill="0" autoLine="0" autoPict="0">
                <anchor moveWithCells="1">
                  <from>
                    <xdr:col>8</xdr:col>
                    <xdr:colOff>76200</xdr:colOff>
                    <xdr:row>11</xdr:row>
                    <xdr:rowOff>0</xdr:rowOff>
                  </from>
                  <to>
                    <xdr:col>9</xdr:col>
                    <xdr:colOff>556260</xdr:colOff>
                    <xdr:row>12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9" name="Check Box 16">
              <controlPr defaultSize="0" autoFill="0" autoLine="0" autoPict="0">
                <anchor moveWithCells="1">
                  <from>
                    <xdr:col>8</xdr:col>
                    <xdr:colOff>76200</xdr:colOff>
                    <xdr:row>9</xdr:row>
                    <xdr:rowOff>0</xdr:rowOff>
                  </from>
                  <to>
                    <xdr:col>9</xdr:col>
                    <xdr:colOff>556260</xdr:colOff>
                    <xdr:row>10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10" name="Check Box 17">
              <controlPr defaultSize="0" autoFill="0" autoLine="0" autoPict="0">
                <anchor moveWithCells="1">
                  <from>
                    <xdr:col>8</xdr:col>
                    <xdr:colOff>76200</xdr:colOff>
                    <xdr:row>9</xdr:row>
                    <xdr:rowOff>190500</xdr:rowOff>
                  </from>
                  <to>
                    <xdr:col>9</xdr:col>
                    <xdr:colOff>556260</xdr:colOff>
                    <xdr:row>11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11" name="Check Box 18">
              <controlPr defaultSize="0" autoFill="0" autoLine="0" autoPict="0">
                <anchor moveWithCells="1">
                  <from>
                    <xdr:col>8</xdr:col>
                    <xdr:colOff>76200</xdr:colOff>
                    <xdr:row>10</xdr:row>
                    <xdr:rowOff>0</xdr:rowOff>
                  </from>
                  <to>
                    <xdr:col>9</xdr:col>
                    <xdr:colOff>556260</xdr:colOff>
                    <xdr:row>11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12" name="Check Box 19">
              <controlPr defaultSize="0" autoFill="0" autoLine="0" autoPict="0">
                <anchor moveWithCells="1">
                  <from>
                    <xdr:col>8</xdr:col>
                    <xdr:colOff>76200</xdr:colOff>
                    <xdr:row>10</xdr:row>
                    <xdr:rowOff>190500</xdr:rowOff>
                  </from>
                  <to>
                    <xdr:col>9</xdr:col>
                    <xdr:colOff>556260</xdr:colOff>
                    <xdr:row>12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13" name="Check Box 20">
              <controlPr defaultSize="0" autoFill="0" autoLine="0" autoPict="0">
                <anchor moveWithCells="1">
                  <from>
                    <xdr:col>8</xdr:col>
                    <xdr:colOff>76200</xdr:colOff>
                    <xdr:row>14</xdr:row>
                    <xdr:rowOff>198120</xdr:rowOff>
                  </from>
                  <to>
                    <xdr:col>9</xdr:col>
                    <xdr:colOff>556260</xdr:colOff>
                    <xdr:row>16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14" name="Check Box 21">
              <controlPr defaultSize="0" autoFill="0" autoLine="0" autoPict="0">
                <anchor moveWithCells="1">
                  <from>
                    <xdr:col>8</xdr:col>
                    <xdr:colOff>76200</xdr:colOff>
                    <xdr:row>15</xdr:row>
                    <xdr:rowOff>0</xdr:rowOff>
                  </from>
                  <to>
                    <xdr:col>9</xdr:col>
                    <xdr:colOff>556260</xdr:colOff>
                    <xdr:row>16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15" name="Check Box 22">
              <controlPr defaultSize="0" autoFill="0" autoLine="0" autoPict="0">
                <anchor moveWithCells="1">
                  <from>
                    <xdr:col>8</xdr:col>
                    <xdr:colOff>76200</xdr:colOff>
                    <xdr:row>15</xdr:row>
                    <xdr:rowOff>0</xdr:rowOff>
                  </from>
                  <to>
                    <xdr:col>9</xdr:col>
                    <xdr:colOff>556260</xdr:colOff>
                    <xdr:row>16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16" name="Check Box 23">
              <controlPr defaultSize="0" autoFill="0" autoLine="0" autoPict="0">
                <anchor moveWithCells="1">
                  <from>
                    <xdr:col>8</xdr:col>
                    <xdr:colOff>76200</xdr:colOff>
                    <xdr:row>17</xdr:row>
                    <xdr:rowOff>0</xdr:rowOff>
                  </from>
                  <to>
                    <xdr:col>9</xdr:col>
                    <xdr:colOff>556260</xdr:colOff>
                    <xdr:row>17</xdr:row>
                    <xdr:rowOff>236220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8" r:id="rId17" name="Check Box 24">
              <controlPr defaultSize="0" autoFill="0" autoLine="0" autoPict="0">
                <anchor moveWithCells="1">
                  <from>
                    <xdr:col>8</xdr:col>
                    <xdr:colOff>83820</xdr:colOff>
                    <xdr:row>18</xdr:row>
                    <xdr:rowOff>106680</xdr:rowOff>
                  </from>
                  <to>
                    <xdr:col>9</xdr:col>
                    <xdr:colOff>563880</xdr:colOff>
                    <xdr:row>18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18" name="Check Box 25">
              <controlPr defaultSize="0" autoFill="0" autoLine="0" autoPict="0">
                <anchor moveWithCells="1">
                  <from>
                    <xdr:col>8</xdr:col>
                    <xdr:colOff>83820</xdr:colOff>
                    <xdr:row>19</xdr:row>
                    <xdr:rowOff>182880</xdr:rowOff>
                  </from>
                  <to>
                    <xdr:col>9</xdr:col>
                    <xdr:colOff>563880</xdr:colOff>
                    <xdr:row>19</xdr:row>
                    <xdr:rowOff>419100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19" name="Check Box 26">
              <controlPr defaultSize="0" autoFill="0" autoLine="0" autoPict="0">
                <anchor moveWithCells="1">
                  <from>
                    <xdr:col>8</xdr:col>
                    <xdr:colOff>76200</xdr:colOff>
                    <xdr:row>20</xdr:row>
                    <xdr:rowOff>327660</xdr:rowOff>
                  </from>
                  <to>
                    <xdr:col>9</xdr:col>
                    <xdr:colOff>556260</xdr:colOff>
                    <xdr:row>20</xdr:row>
                    <xdr:rowOff>563880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20" name="Check Box 27">
              <controlPr defaultSize="0" autoFill="0" autoLine="0" autoPict="0">
                <anchor moveWithCells="1">
                  <from>
                    <xdr:col>8</xdr:col>
                    <xdr:colOff>76200</xdr:colOff>
                    <xdr:row>16</xdr:row>
                    <xdr:rowOff>83820</xdr:rowOff>
                  </from>
                  <to>
                    <xdr:col>9</xdr:col>
                    <xdr:colOff>175260</xdr:colOff>
                    <xdr:row>16</xdr:row>
                    <xdr:rowOff>327660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21" name="Check Box 28">
              <controlPr defaultSize="0" autoFill="0" autoLine="0" autoPict="0">
                <anchor moveWithCells="1">
                  <from>
                    <xdr:col>8</xdr:col>
                    <xdr:colOff>83820</xdr:colOff>
                    <xdr:row>6</xdr:row>
                    <xdr:rowOff>0</xdr:rowOff>
                  </from>
                  <to>
                    <xdr:col>9</xdr:col>
                    <xdr:colOff>38100</xdr:colOff>
                    <xdr:row>7</xdr:row>
                    <xdr:rowOff>45720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" r:id="rId22" name="Check Box 30">
              <controlPr defaultSize="0" autoFill="0" autoLine="0" autoPict="0">
                <anchor moveWithCells="1">
                  <from>
                    <xdr:col>8</xdr:col>
                    <xdr:colOff>76200</xdr:colOff>
                    <xdr:row>7</xdr:row>
                    <xdr:rowOff>0</xdr:rowOff>
                  </from>
                  <to>
                    <xdr:col>9</xdr:col>
                    <xdr:colOff>495300</xdr:colOff>
                    <xdr:row>8</xdr:row>
                    <xdr:rowOff>7620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GPA Calculator</vt:lpstr>
      <vt:lpstr>'GPA Calculator'!Print_Area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Amber Johnson</dc:creator>
  <cp:lastModifiedBy>Janelle Vannoy</cp:lastModifiedBy>
  <cp:lastPrinted>2018-11-19T23:08:50Z</cp:lastPrinted>
  <dcterms:created xsi:type="dcterms:W3CDTF">2018-09-12T18:54:46Z</dcterms:created>
  <dcterms:modified xsi:type="dcterms:W3CDTF">2025-02-13T17:22:32Z</dcterms:modified>
</cp:coreProperties>
</file>